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gerardo.fernandez\Desktop\transparencia 2019\ca\"/>
    </mc:Choice>
  </mc:AlternateContent>
  <xr:revisionPtr revIDLastSave="0" documentId="13_ncr:1_{A6EC0287-F5CA-4418-AAF4-55DD2EDA55AA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Tabla_37185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2" l="1"/>
  <c r="E7" i="2"/>
  <c r="E6" i="2"/>
  <c r="E5" i="2"/>
  <c r="E4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<sst xmlns="http://schemas.openxmlformats.org/spreadsheetml/2006/main" count="67" uniqueCount="58">
  <si>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</si>
  <si>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</si>
  <si>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</si>
  <si>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</si>
  <si>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</si>
  <si>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</si>
  <si>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</si>
  <si>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</si>
  <si>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</si>
  <si>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</si>
  <si>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</si>
  <si>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</si>
  <si>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</si>
  <si>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</si>
  <si>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</si>
  <si>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</si>
  <si>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</si>
  <si>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</si>
  <si>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</si>
  <si>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</si>
  <si>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</si>
  <si>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</si>
  <si>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</si>
  <si>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</si>
  <si>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</si>
  <si>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</si>
  <si>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</si>
  <si>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</si>
  <si>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</si>
  <si>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</si>
  <si>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</si>
  <si>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</si>
  <si>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</si>
  <si>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</si>
  <si>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</si>
  <si>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</si>
  <si>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</si>
  <si>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</si>
  <si>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</si>
  <si>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</si>
  <si>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</si>
  <si>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</si>
  <si>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</si>
  <si>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</si>
  <si>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</si>
  <si>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</si>
  <si>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</si>
  <si>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</si>
  <si>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</si>
  <si>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</si>
  <si>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</si>
  <si>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</si>
  <si>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</si>
  <si>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</si>
  <si>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</si>
  <si>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PARTICIPACIONES Y APORTACIONES</t>
  </si>
  <si>
    <t>COORDINACION ADMINISTRATIVA</t>
  </si>
  <si>
    <t>http://gestiontransparencia.campeche.gob.mx/index.php/category/1140-xxi?download=29453:analitico-del-ejercicio-del-presupuesto-por-capitulo-del-gasto-al-31-marzo-2019&amp;start=10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</si>
</sst>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6" zoomScale="80" zoomScaleNormal="80" workbookViewId="0">
      <selection activeCell="G9" sqref="G9"/>
    </sheetView>
  </sheetViews>
  <sheetFormatPr baseColWidth="10" defaultColWidth="9.140625" defaultRowHeight="12.75" x14ac:dyDescent="0.2"/>
  <cols>
    <col min="1" max="1" width="8" style="2" bestFit="1" customWidth="1"/>
    <col min="2" max="3" width="20.7109375" style="2" customWidth="1"/>
    <col min="4" max="4" width="40.7109375" style="2" customWidth="1"/>
    <col min="5" max="5" width="50.7109375" style="2" customWidth="1"/>
    <col min="6" max="6" width="40.42578125" style="2" customWidth="1"/>
    <col min="7" max="7" width="17.5703125" style="2" bestFit="1" customWidth="1"/>
    <col min="8" max="8" width="20" style="2" bestFit="1" customWidth="1"/>
    <col min="9" max="9" width="8" style="2" bestFit="1" customWidth="1"/>
    <col min="10" max="16384" width="9.140625" style="2"/>
  </cols>
  <sheetData>
    <row r="1" spans="1:9" hidden="1" x14ac:dyDescent="0.2">
      <c r="A1" s="2" t="s">
        <v>0</v>
      </c>
    </row>
    <row r="2" spans="1:9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x14ac:dyDescent="0.2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38.25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7" customFormat="1" ht="51" x14ac:dyDescent="0.25">
      <c r="A8" s="8">
        <v>2019</v>
      </c>
      <c r="B8" s="9">
        <v>43466</v>
      </c>
      <c r="C8" s="9">
        <v>43555</v>
      </c>
      <c r="D8" s="8">
        <v>1</v>
      </c>
      <c r="E8" s="10" t="s">
        <v>57</v>
      </c>
      <c r="F8" s="8" t="s">
        <v>56</v>
      </c>
      <c r="G8" s="9">
        <v>43554</v>
      </c>
      <c r="H8" s="9">
        <v>43555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E15" sqref="E15"/>
    </sheetView>
  </sheetViews>
  <sheetFormatPr baseColWidth="10" defaultColWidth="9.140625" defaultRowHeight="12.75" x14ac:dyDescent="0.2"/>
  <cols>
    <col min="1" max="1" width="3.42578125" style="2" bestFit="1" customWidth="1"/>
    <col min="2" max="2" width="14.5703125" style="2" customWidth="1"/>
    <col min="3" max="3" width="38.5703125" style="2" bestFit="1" customWidth="1"/>
    <col min="4" max="9" width="15.7109375" style="2" customWidth="1"/>
    <col min="10" max="16384" width="9.140625" style="2"/>
  </cols>
  <sheetData>
    <row r="1" spans="1:9" hidden="1" x14ac:dyDescent="0.2">
      <c r="B1" s="2" t="s">
        <v>11</v>
      </c>
      <c r="C1" s="2" t="s">
        <v>11</v>
      </c>
      <c r="D1" s="2" t="s">
        <v>33</v>
      </c>
      <c r="E1" s="2" t="s">
        <v>33</v>
      </c>
      <c r="F1" s="2" t="s">
        <v>33</v>
      </c>
      <c r="G1" s="2" t="s">
        <v>33</v>
      </c>
      <c r="H1" s="2" t="s">
        <v>33</v>
      </c>
      <c r="I1" s="2" t="s">
        <v>33</v>
      </c>
    </row>
    <row r="2" spans="1:9" hidden="1" x14ac:dyDescent="0.2">
      <c r="B2" s="2" t="s">
        <v>34</v>
      </c>
      <c r="C2" s="2" t="s">
        <v>35</v>
      </c>
      <c r="D2" s="2" t="s">
        <v>36</v>
      </c>
      <c r="E2" s="2" t="s">
        <v>37</v>
      </c>
      <c r="F2" s="2" t="s">
        <v>38</v>
      </c>
      <c r="G2" s="2" t="s">
        <v>39</v>
      </c>
      <c r="H2" s="2" t="s">
        <v>40</v>
      </c>
      <c r="I2" s="2" t="s">
        <v>41</v>
      </c>
    </row>
    <row r="3" spans="1:9" s="7" customFormat="1" ht="25.5" x14ac:dyDescent="0.25">
      <c r="A3" s="6" t="s">
        <v>42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</row>
    <row r="4" spans="1:9" x14ac:dyDescent="0.2">
      <c r="A4" s="2">
        <v>1</v>
      </c>
      <c r="B4" s="3">
        <v>1000</v>
      </c>
      <c r="C4" s="4" t="s">
        <v>51</v>
      </c>
      <c r="D4" s="5">
        <v>14237126</v>
      </c>
      <c r="E4" s="5">
        <f>F4-D4</f>
        <v>118012.6799999997</v>
      </c>
      <c r="F4" s="5">
        <v>14355138.68</v>
      </c>
      <c r="G4" s="5">
        <v>2766547.71</v>
      </c>
      <c r="H4" s="5">
        <v>2766547.71</v>
      </c>
      <c r="I4" s="5">
        <f>+F4-G4</f>
        <v>11588590.969999999</v>
      </c>
    </row>
    <row r="5" spans="1:9" x14ac:dyDescent="0.2">
      <c r="A5" s="2">
        <v>1</v>
      </c>
      <c r="B5" s="3">
        <v>2000</v>
      </c>
      <c r="C5" s="4" t="s">
        <v>52</v>
      </c>
      <c r="D5" s="5">
        <v>1563881</v>
      </c>
      <c r="E5" s="5">
        <f t="shared" ref="E5:E8" si="0">F5-D5</f>
        <v>22623.550000000047</v>
      </c>
      <c r="F5" s="5">
        <v>1586504.55</v>
      </c>
      <c r="G5" s="5">
        <v>295244.52</v>
      </c>
      <c r="H5" s="5">
        <v>56293.59</v>
      </c>
      <c r="I5" s="5">
        <f>+F5-G5</f>
        <v>1291260.03</v>
      </c>
    </row>
    <row r="6" spans="1:9" x14ac:dyDescent="0.2">
      <c r="A6" s="2">
        <v>1</v>
      </c>
      <c r="B6" s="3">
        <v>3000</v>
      </c>
      <c r="C6" s="4" t="s">
        <v>53</v>
      </c>
      <c r="D6" s="5">
        <v>14954342</v>
      </c>
      <c r="E6" s="5">
        <f t="shared" si="0"/>
        <v>-55439.070000000298</v>
      </c>
      <c r="F6" s="5">
        <v>14898902.93</v>
      </c>
      <c r="G6" s="5">
        <v>2778961.12</v>
      </c>
      <c r="H6" s="5">
        <v>2739069.44</v>
      </c>
      <c r="I6" s="5">
        <f>+F6-G6</f>
        <v>12119941.809999999</v>
      </c>
    </row>
    <row r="7" spans="1:9" x14ac:dyDescent="0.2">
      <c r="A7" s="2">
        <v>1</v>
      </c>
      <c r="B7" s="3">
        <v>4000</v>
      </c>
      <c r="C7" s="4" t="s">
        <v>54</v>
      </c>
      <c r="D7" s="5">
        <v>16936929</v>
      </c>
      <c r="E7" s="5">
        <f t="shared" si="0"/>
        <v>0</v>
      </c>
      <c r="F7" s="5">
        <v>16936929</v>
      </c>
      <c r="G7" s="5">
        <v>4569525</v>
      </c>
      <c r="H7" s="5">
        <v>660000</v>
      </c>
      <c r="I7" s="5">
        <f>+F7-G7</f>
        <v>12367404</v>
      </c>
    </row>
    <row r="8" spans="1:9" x14ac:dyDescent="0.2">
      <c r="A8" s="2">
        <v>1</v>
      </c>
      <c r="B8" s="3">
        <v>8000</v>
      </c>
      <c r="C8" s="4" t="s">
        <v>55</v>
      </c>
      <c r="D8" s="5">
        <v>5000000</v>
      </c>
      <c r="E8" s="5">
        <f t="shared" si="0"/>
        <v>0</v>
      </c>
      <c r="F8" s="5">
        <v>5000000</v>
      </c>
      <c r="G8" s="5">
        <v>0</v>
      </c>
      <c r="H8" s="5">
        <v>0</v>
      </c>
      <c r="I8" s="5">
        <f>+F8-G8</f>
        <v>5000000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Antonio Fernandez Quijano</cp:lastModifiedBy>
  <dcterms:created xsi:type="dcterms:W3CDTF">2019-01-28T16:12:04Z</dcterms:created>
  <dcterms:modified xsi:type="dcterms:W3CDTF">2019-05-07T16:11:21Z</dcterms:modified>
</cp:coreProperties>
</file>